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2"/>
  <c r="C3"/>
  <c r="C2"/>
  <c r="C1"/>
</calcChain>
</file>

<file path=xl/sharedStrings.xml><?xml version="1.0" encoding="utf-8"?>
<sst xmlns="http://schemas.openxmlformats.org/spreadsheetml/2006/main" count="220" uniqueCount="146">
  <si>
    <t>Consultancy Projects</t>
  </si>
  <si>
    <t>S.No.</t>
  </si>
  <si>
    <t>Financial Year</t>
  </si>
  <si>
    <t>Name of faculty (Chief Consultant)</t>
  </si>
  <si>
    <t>Client Organization</t>
  </si>
  <si>
    <t>Title of Consultancy of project</t>
  </si>
  <si>
    <t>Amount received (in Rupees)</t>
  </si>
  <si>
    <t>Amount received (in words)</t>
  </si>
  <si>
    <t>2015-16</t>
  </si>
  <si>
    <t>2014-15</t>
  </si>
  <si>
    <t>2013-14</t>
  </si>
  <si>
    <t>BIM, Trichy</t>
  </si>
  <si>
    <t xml:space="preserve">Communicative Competence </t>
  </si>
  <si>
    <t>Team Synergia</t>
  </si>
  <si>
    <t xml:space="preserve">Business Competence  for Entrepreneurship </t>
  </si>
  <si>
    <t xml:space="preserve">Building Leadership Competence </t>
  </si>
  <si>
    <t xml:space="preserve">Ethics and Business </t>
  </si>
  <si>
    <t xml:space="preserve"> Dr.Joe Arun</t>
  </si>
  <si>
    <t>Policy Making and Social Equity</t>
  </si>
  <si>
    <t>Skill Development in Education</t>
  </si>
  <si>
    <t xml:space="preserve">Educational Policy Making </t>
  </si>
  <si>
    <t xml:space="preserve">National  Policy and Minority Rights </t>
  </si>
  <si>
    <t xml:space="preserve">Media Management </t>
  </si>
  <si>
    <t>Career Advancement Skills</t>
  </si>
  <si>
    <t>Educational  Policy for Quality Assurance</t>
  </si>
  <si>
    <t>Corporate Governance and Ethical Business</t>
  </si>
  <si>
    <t xml:space="preserve">Values of Responsible Leadership </t>
  </si>
  <si>
    <t>Developing Teaching Competencies</t>
  </si>
  <si>
    <t xml:space="preserve"> Quality in Education</t>
  </si>
  <si>
    <t xml:space="preserve">Mother Teresa : A Model of Human Resource Development </t>
  </si>
  <si>
    <t xml:space="preserve">Branding Management  </t>
  </si>
  <si>
    <t>Synergy : Perspectives of Energy Leadership</t>
  </si>
  <si>
    <t xml:space="preserve">Strategic Alliance Making  </t>
  </si>
  <si>
    <t xml:space="preserve">Strategy and Branding </t>
  </si>
  <si>
    <t xml:space="preserve">Values in Youth Development </t>
  </si>
  <si>
    <t xml:space="preserve">Developing Strategic Plan </t>
  </si>
  <si>
    <t>Financial Inclusion in Women Empowerment</t>
  </si>
  <si>
    <t>Developing Business Plan for NGOs</t>
  </si>
  <si>
    <t xml:space="preserve">Strategic Plan for Effective Leadership </t>
  </si>
  <si>
    <t>Leadership Competence</t>
  </si>
  <si>
    <t>Strategies for Rebranding</t>
  </si>
  <si>
    <t>Governance and Quality Assurance</t>
  </si>
  <si>
    <t xml:space="preserve">Consumer Behaviour in Retail Business </t>
  </si>
  <si>
    <t>Hotel Sangam, Trichy</t>
  </si>
  <si>
    <t>St. Joseph’s College, Trichy</t>
  </si>
  <si>
    <t>Holy Cross College, Trichy</t>
  </si>
  <si>
    <t>Training Centre, Kottapattu</t>
  </si>
  <si>
    <t>Stella Maris College,  Chennai</t>
  </si>
  <si>
    <t>St. Philomena’s,  Trichy</t>
  </si>
  <si>
    <t>St. Paul Seminary, Trichy</t>
  </si>
  <si>
    <t>Don Bosco Media</t>
  </si>
  <si>
    <t>AnnaiVelankanniArts and Science College,Thanjavur</t>
  </si>
  <si>
    <t>SRM Hotel, Trichy</t>
  </si>
  <si>
    <t>Bon Secours College</t>
  </si>
  <si>
    <t>Amala Girls Higher Secondary School, Musiri</t>
  </si>
  <si>
    <t>Trichy Youth Commission, Trichy</t>
  </si>
  <si>
    <t>Indev-Kerry logistics Ltd</t>
  </si>
  <si>
    <t>Ma Foi Strategic Ltd, Chennai</t>
  </si>
  <si>
    <t>Siemtel Communications Ltd, Chennai</t>
  </si>
  <si>
    <t>Bishop Heber College, Trichy</t>
  </si>
  <si>
    <t>St. Thomas mount, Chennai</t>
  </si>
  <si>
    <t>St. Philomena’s, Trichy</t>
  </si>
  <si>
    <t>Karumathur, Madurai</t>
  </si>
  <si>
    <t>Dr.Joe Arun</t>
  </si>
  <si>
    <t>Rox Systems,  Chennai</t>
  </si>
  <si>
    <t>St.Joseph's College,Trichy</t>
  </si>
  <si>
    <t xml:space="preserve">St. Joseph’s Hr. Sec. School
Madurai
</t>
  </si>
  <si>
    <t>Loyola Mandir, Bangalore</t>
  </si>
  <si>
    <t>Bluebuggs Ltd, Chennai</t>
  </si>
  <si>
    <t>St Britto Academy, Chennai</t>
  </si>
  <si>
    <t>Taj Malabar, Cochin</t>
  </si>
  <si>
    <t>Dr.John Peter</t>
  </si>
  <si>
    <t>TASOSS</t>
  </si>
  <si>
    <t>Performance Management System</t>
  </si>
  <si>
    <t>Institute of the Brother of the Scared Heart</t>
  </si>
  <si>
    <t>Perspective Plans for Higher Educations</t>
  </si>
  <si>
    <t>Causannel College og Arts and Sciene</t>
  </si>
  <si>
    <t>Faculty Performance Management Sytems</t>
  </si>
  <si>
    <t>Strategic Planning</t>
  </si>
  <si>
    <t>Personality Development and Soft Skills</t>
  </si>
  <si>
    <t>Internal Audit for Accreditation</t>
  </si>
  <si>
    <t>Perspective Planning</t>
  </si>
  <si>
    <t>Business Plan</t>
  </si>
  <si>
    <t>Branding and Quality Enhancement</t>
  </si>
  <si>
    <t>Perspective Plan</t>
  </si>
  <si>
    <t>Preparing for Accreditation Process</t>
  </si>
  <si>
    <t>Strategic planning Process</t>
  </si>
  <si>
    <t>Caussannel College of Arts and Science</t>
  </si>
  <si>
    <t xml:space="preserve">Angelo Matriculation School Palayamkottai </t>
  </si>
  <si>
    <t>B.Ed. College, Rayappanpatti</t>
  </si>
  <si>
    <t>Kongu Arts and Science College</t>
  </si>
  <si>
    <t>Infant Jesus College of Arts and Science</t>
  </si>
  <si>
    <t>Sacred Heart College,Khammam AP</t>
  </si>
  <si>
    <t>Jeeva Jyothi College of Nursing</t>
  </si>
  <si>
    <t>BEU Tirunelveli</t>
  </si>
  <si>
    <t>St Mary's High School and PU College, Bangalore</t>
  </si>
  <si>
    <t>Evaluation of JMJ College, Tenali</t>
  </si>
  <si>
    <t>Sacred Heart College,Dindugul</t>
  </si>
  <si>
    <t>JMJ College For Women, Tenali</t>
  </si>
  <si>
    <t>Seventy Five Thousand</t>
  </si>
  <si>
    <t>Forty Two Thousand</t>
  </si>
  <si>
    <t>Five Thousand</t>
  </si>
  <si>
    <t xml:space="preserve"> Four Thousand</t>
  </si>
  <si>
    <t>Eight  Thousand</t>
  </si>
  <si>
    <t>One Lakh Fifty Thousand</t>
  </si>
  <si>
    <t>Seven Thousand</t>
  </si>
  <si>
    <t>Four Thousand</t>
  </si>
  <si>
    <t>Two Thousand</t>
  </si>
  <si>
    <t>Fifteen Thousand</t>
  </si>
  <si>
    <t>Sixty Five Thousand</t>
  </si>
  <si>
    <t>Twenty Five Thousand</t>
  </si>
  <si>
    <t>Twenty  Thousand</t>
  </si>
  <si>
    <t>One Lakh SeventyFive Thousand</t>
  </si>
  <si>
    <t>Ten Thousand</t>
  </si>
  <si>
    <t>Two Lakh Fifty Thousand</t>
  </si>
  <si>
    <t>One Lakh Fourty FiveThousan</t>
  </si>
  <si>
    <t>Thirty FiveThousand</t>
  </si>
  <si>
    <t>Fifty Thousand</t>
  </si>
  <si>
    <t>Forty Thosuand</t>
  </si>
  <si>
    <t>One Lakh Forty Thosuand</t>
  </si>
  <si>
    <t>Five Lakhs</t>
  </si>
  <si>
    <t>Two Lakhs</t>
  </si>
  <si>
    <t>Three Lakhs</t>
  </si>
  <si>
    <t>One Lakh Tweenty Five Thousan</t>
  </si>
  <si>
    <t>Tweleve Thousand</t>
  </si>
  <si>
    <t xml:space="preserve">One Lakh </t>
  </si>
  <si>
    <t>Three Thousand Six Hundred</t>
  </si>
  <si>
    <t>One Lakh</t>
  </si>
  <si>
    <t>One Lakh Seventy Five Thousand</t>
  </si>
  <si>
    <t>One lakhs</t>
  </si>
  <si>
    <t>One lakhs Tweenty Thousand</t>
  </si>
  <si>
    <t>The Principal</t>
  </si>
  <si>
    <t>Instrumentation center, St. Joseph's College, Trichy</t>
  </si>
  <si>
    <t>Characterisation of Solid, Liquid samples towards publication</t>
  </si>
  <si>
    <t>13-14</t>
  </si>
  <si>
    <t>14-15</t>
  </si>
  <si>
    <t>15-16</t>
  </si>
  <si>
    <t xml:space="preserve">Five Lakhs Ninety Four Thousand Seven Hundred and Ninety </t>
  </si>
  <si>
    <t>Four Lakhs Forty Thousand Eight Hundred and Seventy Seven</t>
  </si>
  <si>
    <t xml:space="preserve">Five Lakhs Seventy Thousand Six Hundred and Twenty Five </t>
  </si>
  <si>
    <t>Institute Name</t>
  </si>
  <si>
    <t>ST. Joseph's College</t>
  </si>
  <si>
    <t>India Rankings 2017 ID</t>
  </si>
  <si>
    <t>IR17-I-2-19370</t>
  </si>
  <si>
    <t>Discipline</t>
  </si>
  <si>
    <t>Overall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</si>
</sst>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rgb="FF7030A0"/>
      <name val="Calibri"/>
      <family val="2"/>
      <scheme val="minor"/>
    </font>
    <font>
      <sz val="12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00FF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2" fontId="7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10" fillId="0" borderId="0" xfId="0" applyFont="1" applyAlignment="1">
      <alignment horizontal="center"/>
    </xf>
    <xf numFmtId="0" fontId="13" fillId="0" borderId="2" xfId="0" applyFont="1" applyBorder="1"/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topLeftCell="A30" zoomScale="115" zoomScaleNormal="115" workbookViewId="0">
      <selection activeCell="E16" sqref="E16"/>
    </sheetView>
  </sheetViews>
  <sheetFormatPr defaultRowHeight="15"/>
  <cols>
    <col min="1" max="1" width="9.140625" style="3"/>
    <col min="2" max="2" width="17.85546875" style="3" customWidth="1"/>
    <col min="3" max="3" width="24.7109375" style="3" customWidth="1"/>
    <col min="4" max="4" width="24.7109375" style="19" customWidth="1"/>
    <col min="5" max="5" width="48.85546875" style="19" customWidth="1"/>
    <col min="6" max="6" width="43.85546875" style="19" customWidth="1"/>
    <col min="7" max="7" width="24.7109375" style="19" customWidth="1"/>
    <col min="8" max="8" width="33.42578125" style="21" customWidth="1"/>
    <col min="9" max="16384" width="9.140625" style="3"/>
  </cols>
  <sheetData>
    <row r="1" spans="1:8" customFormat="1" ht="18.75">
      <c r="A1" s="37" t="s">
        <v>140</v>
      </c>
      <c r="B1" s="37"/>
      <c r="C1" t="s">
        <v>141</v>
      </c>
      <c r="D1" s="38"/>
      <c r="E1" s="38"/>
      <c r="F1" s="34"/>
      <c r="G1" s="34"/>
    </row>
    <row r="2" spans="1:8" customFormat="1" ht="18.75">
      <c r="A2" s="37" t="s">
        <v>142</v>
      </c>
      <c r="B2" s="37"/>
      <c r="C2" t="s">
        <v>143</v>
      </c>
      <c r="D2" s="38"/>
      <c r="E2" s="38"/>
      <c r="F2" s="34"/>
      <c r="G2" s="34"/>
    </row>
    <row r="3" spans="1:8" customFormat="1" ht="18.75">
      <c r="A3" s="37" t="s">
        <v>144</v>
      </c>
      <c r="B3" s="39"/>
      <c r="C3" s="35" t="s">
        <v>145</v>
      </c>
      <c r="D3" s="38"/>
      <c r="E3" s="38"/>
      <c r="F3" s="34"/>
      <c r="G3" s="34"/>
    </row>
    <row r="4" spans="1:8" ht="15.75">
      <c r="B4" s="36" t="s">
        <v>0</v>
      </c>
      <c r="C4" s="36"/>
      <c r="D4" s="36"/>
      <c r="E4" s="36"/>
      <c r="F4" s="36"/>
      <c r="G4" s="36"/>
      <c r="H4" s="36"/>
    </row>
    <row r="5" spans="1:8" ht="31.5">
      <c r="B5" s="4" t="s">
        <v>1</v>
      </c>
      <c r="C5" s="5" t="s">
        <v>2</v>
      </c>
      <c r="D5" s="7" t="s">
        <v>3</v>
      </c>
      <c r="E5" s="8" t="s">
        <v>4</v>
      </c>
      <c r="F5" s="9" t="s">
        <v>5</v>
      </c>
      <c r="G5" s="7" t="s">
        <v>6</v>
      </c>
      <c r="H5" s="7" t="s">
        <v>7</v>
      </c>
    </row>
    <row r="6" spans="1:8" ht="15.75">
      <c r="B6" s="36">
        <v>1</v>
      </c>
      <c r="C6" s="36" t="s">
        <v>8</v>
      </c>
      <c r="D6" s="6" t="s">
        <v>17</v>
      </c>
      <c r="E6" s="10" t="s">
        <v>11</v>
      </c>
      <c r="F6" s="11" t="s">
        <v>12</v>
      </c>
      <c r="G6" s="12">
        <v>42000</v>
      </c>
      <c r="H6" s="14" t="s">
        <v>100</v>
      </c>
    </row>
    <row r="7" spans="1:8" ht="15.75">
      <c r="B7" s="36"/>
      <c r="C7" s="36"/>
      <c r="D7" s="6" t="s">
        <v>17</v>
      </c>
      <c r="E7" s="11" t="s">
        <v>43</v>
      </c>
      <c r="F7" s="11" t="s">
        <v>13</v>
      </c>
      <c r="G7" s="12">
        <v>75000</v>
      </c>
      <c r="H7" s="14" t="s">
        <v>99</v>
      </c>
    </row>
    <row r="8" spans="1:8" ht="15.75">
      <c r="B8" s="36"/>
      <c r="C8" s="36"/>
      <c r="D8" s="6" t="s">
        <v>63</v>
      </c>
      <c r="E8" s="11" t="s">
        <v>65</v>
      </c>
      <c r="F8" s="11" t="s">
        <v>14</v>
      </c>
      <c r="G8" s="12">
        <v>5000</v>
      </c>
      <c r="H8" s="14" t="s">
        <v>101</v>
      </c>
    </row>
    <row r="9" spans="1:8" ht="15.75">
      <c r="B9" s="36"/>
      <c r="C9" s="36"/>
      <c r="D9" s="6" t="s">
        <v>17</v>
      </c>
      <c r="E9" s="11" t="s">
        <v>45</v>
      </c>
      <c r="F9" s="11" t="s">
        <v>15</v>
      </c>
      <c r="G9" s="12">
        <v>4000</v>
      </c>
      <c r="H9" s="14" t="s">
        <v>102</v>
      </c>
    </row>
    <row r="10" spans="1:8" ht="15.75">
      <c r="B10" s="36"/>
      <c r="C10" s="36"/>
      <c r="D10" s="6" t="s">
        <v>17</v>
      </c>
      <c r="E10" s="11" t="s">
        <v>46</v>
      </c>
      <c r="F10" s="11" t="s">
        <v>16</v>
      </c>
      <c r="G10" s="12">
        <v>85000</v>
      </c>
      <c r="H10" s="14" t="s">
        <v>103</v>
      </c>
    </row>
    <row r="11" spans="1:8" ht="15.75">
      <c r="B11" s="36"/>
      <c r="C11" s="36"/>
      <c r="D11" s="6" t="s">
        <v>17</v>
      </c>
      <c r="E11" s="11" t="s">
        <v>47</v>
      </c>
      <c r="F11" s="11" t="s">
        <v>18</v>
      </c>
      <c r="G11" s="12">
        <v>150000</v>
      </c>
      <c r="H11" s="14" t="s">
        <v>104</v>
      </c>
    </row>
    <row r="12" spans="1:8" ht="15.75">
      <c r="B12" s="36"/>
      <c r="C12" s="36"/>
      <c r="D12" s="6" t="s">
        <v>17</v>
      </c>
      <c r="E12" s="11" t="s">
        <v>48</v>
      </c>
      <c r="F12" s="11" t="s">
        <v>19</v>
      </c>
      <c r="G12" s="12">
        <v>7000</v>
      </c>
      <c r="H12" s="14" t="s">
        <v>105</v>
      </c>
    </row>
    <row r="13" spans="1:8" ht="15.75">
      <c r="B13" s="36"/>
      <c r="C13" s="36"/>
      <c r="D13" s="6" t="s">
        <v>17</v>
      </c>
      <c r="E13" s="11" t="s">
        <v>44</v>
      </c>
      <c r="F13" s="11" t="s">
        <v>20</v>
      </c>
      <c r="G13" s="12">
        <v>4000</v>
      </c>
      <c r="H13" s="14" t="s">
        <v>106</v>
      </c>
    </row>
    <row r="14" spans="1:8" ht="15.75">
      <c r="B14" s="36"/>
      <c r="C14" s="36"/>
      <c r="D14" s="6" t="s">
        <v>17</v>
      </c>
      <c r="E14" s="11" t="s">
        <v>49</v>
      </c>
      <c r="F14" s="11" t="s">
        <v>21</v>
      </c>
      <c r="G14" s="12">
        <v>2000</v>
      </c>
      <c r="H14" s="14" t="s">
        <v>107</v>
      </c>
    </row>
    <row r="15" spans="1:8" ht="15.75">
      <c r="B15" s="36"/>
      <c r="C15" s="36"/>
      <c r="D15" s="6" t="s">
        <v>17</v>
      </c>
      <c r="E15" s="11" t="s">
        <v>50</v>
      </c>
      <c r="F15" s="11" t="s">
        <v>22</v>
      </c>
      <c r="G15" s="12">
        <v>15000</v>
      </c>
      <c r="H15" s="14" t="s">
        <v>108</v>
      </c>
    </row>
    <row r="16" spans="1:8" ht="15" customHeight="1">
      <c r="B16" s="36"/>
      <c r="C16" s="36"/>
      <c r="D16" s="6" t="s">
        <v>17</v>
      </c>
      <c r="E16" s="15" t="s">
        <v>66</v>
      </c>
      <c r="F16" s="11" t="s">
        <v>23</v>
      </c>
      <c r="G16" s="12">
        <v>65000</v>
      </c>
      <c r="H16" s="14" t="s">
        <v>109</v>
      </c>
    </row>
    <row r="17" spans="2:8" ht="15.75">
      <c r="B17" s="36"/>
      <c r="C17" s="36"/>
      <c r="D17" s="6" t="s">
        <v>17</v>
      </c>
      <c r="E17" s="11" t="s">
        <v>51</v>
      </c>
      <c r="F17" s="11" t="s">
        <v>24</v>
      </c>
      <c r="G17" s="12">
        <v>5000</v>
      </c>
      <c r="H17" s="14" t="s">
        <v>101</v>
      </c>
    </row>
    <row r="18" spans="2:8" ht="15.75">
      <c r="B18" s="36"/>
      <c r="C18" s="36"/>
      <c r="D18" s="6" t="s">
        <v>17</v>
      </c>
      <c r="E18" s="11" t="s">
        <v>52</v>
      </c>
      <c r="F18" s="11" t="s">
        <v>25</v>
      </c>
      <c r="G18" s="12">
        <v>150000</v>
      </c>
      <c r="H18" s="14" t="s">
        <v>104</v>
      </c>
    </row>
    <row r="19" spans="2:8" ht="15.75">
      <c r="B19" s="36"/>
      <c r="C19" s="36"/>
      <c r="D19" s="6" t="s">
        <v>17</v>
      </c>
      <c r="E19" s="11" t="s">
        <v>53</v>
      </c>
      <c r="F19" s="11" t="s">
        <v>26</v>
      </c>
      <c r="G19" s="12">
        <v>25000</v>
      </c>
      <c r="H19" s="14" t="s">
        <v>110</v>
      </c>
    </row>
    <row r="20" spans="2:8" ht="15.75">
      <c r="B20" s="36"/>
      <c r="C20" s="36"/>
      <c r="D20" s="6" t="s">
        <v>17</v>
      </c>
      <c r="E20" s="11" t="s">
        <v>54</v>
      </c>
      <c r="F20" s="11" t="s">
        <v>27</v>
      </c>
      <c r="G20" s="12">
        <v>20000</v>
      </c>
      <c r="H20" s="14" t="s">
        <v>111</v>
      </c>
    </row>
    <row r="21" spans="2:8" ht="15.75">
      <c r="B21" s="36"/>
      <c r="C21" s="36"/>
      <c r="D21" s="6" t="s">
        <v>17</v>
      </c>
      <c r="E21" s="11" t="s">
        <v>45</v>
      </c>
      <c r="F21" s="11" t="s">
        <v>28</v>
      </c>
      <c r="G21" s="12">
        <v>5000</v>
      </c>
      <c r="H21" s="14" t="s">
        <v>101</v>
      </c>
    </row>
    <row r="22" spans="2:8" ht="30">
      <c r="B22" s="36"/>
      <c r="C22" s="36"/>
      <c r="D22" s="6" t="s">
        <v>17</v>
      </c>
      <c r="E22" s="11" t="s">
        <v>55</v>
      </c>
      <c r="F22" s="13" t="s">
        <v>29</v>
      </c>
      <c r="G22" s="12">
        <v>150000</v>
      </c>
      <c r="H22" s="14" t="s">
        <v>104</v>
      </c>
    </row>
    <row r="23" spans="2:8" ht="15.75">
      <c r="B23" s="36"/>
      <c r="C23" s="36"/>
      <c r="D23" s="6" t="s">
        <v>17</v>
      </c>
      <c r="E23" s="11" t="s">
        <v>56</v>
      </c>
      <c r="F23" s="11" t="s">
        <v>30</v>
      </c>
      <c r="G23" s="12">
        <v>175000</v>
      </c>
      <c r="H23" s="14" t="s">
        <v>112</v>
      </c>
    </row>
    <row r="24" spans="2:8" ht="15.75">
      <c r="B24" s="36"/>
      <c r="C24" s="36"/>
      <c r="D24" s="6" t="s">
        <v>17</v>
      </c>
      <c r="E24" s="11" t="s">
        <v>45</v>
      </c>
      <c r="F24" s="11" t="s">
        <v>31</v>
      </c>
      <c r="G24" s="12">
        <v>10000</v>
      </c>
      <c r="H24" s="14" t="s">
        <v>113</v>
      </c>
    </row>
    <row r="25" spans="2:8" ht="15.75">
      <c r="B25" s="36"/>
      <c r="C25" s="36"/>
      <c r="D25" s="6" t="s">
        <v>17</v>
      </c>
      <c r="E25" s="11" t="s">
        <v>57</v>
      </c>
      <c r="F25" s="11" t="s">
        <v>32</v>
      </c>
      <c r="G25" s="12">
        <v>250000</v>
      </c>
      <c r="H25" s="14" t="s">
        <v>114</v>
      </c>
    </row>
    <row r="26" spans="2:8" ht="15.75">
      <c r="B26" s="36"/>
      <c r="C26" s="36"/>
      <c r="D26" s="6" t="s">
        <v>17</v>
      </c>
      <c r="E26" s="14" t="s">
        <v>58</v>
      </c>
      <c r="F26" s="11" t="s">
        <v>33</v>
      </c>
      <c r="G26" s="12">
        <v>145000</v>
      </c>
      <c r="H26" s="14" t="s">
        <v>115</v>
      </c>
    </row>
    <row r="27" spans="2:8" ht="15.75">
      <c r="B27" s="36"/>
      <c r="C27" s="36"/>
      <c r="D27" s="6" t="s">
        <v>17</v>
      </c>
      <c r="E27" s="11" t="s">
        <v>59</v>
      </c>
      <c r="F27" s="11" t="s">
        <v>34</v>
      </c>
      <c r="G27" s="12">
        <v>10000</v>
      </c>
      <c r="H27" s="14" t="s">
        <v>113</v>
      </c>
    </row>
    <row r="28" spans="2:8" ht="15.75">
      <c r="B28" s="36"/>
      <c r="C28" s="36"/>
      <c r="D28" s="6" t="s">
        <v>17</v>
      </c>
      <c r="E28" s="11" t="s">
        <v>60</v>
      </c>
      <c r="F28" s="11" t="s">
        <v>35</v>
      </c>
      <c r="G28" s="12">
        <v>35000</v>
      </c>
      <c r="H28" s="14" t="s">
        <v>116</v>
      </c>
    </row>
    <row r="29" spans="2:8" ht="15.75">
      <c r="B29" s="36"/>
      <c r="C29" s="36"/>
      <c r="D29" s="6" t="s">
        <v>17</v>
      </c>
      <c r="E29" s="11" t="s">
        <v>61</v>
      </c>
      <c r="F29" s="11" t="s">
        <v>36</v>
      </c>
      <c r="G29" s="12">
        <v>20000</v>
      </c>
      <c r="H29" s="14" t="s">
        <v>107</v>
      </c>
    </row>
    <row r="30" spans="2:8" ht="15.75">
      <c r="B30" s="36"/>
      <c r="C30" s="36"/>
      <c r="D30" s="6" t="s">
        <v>17</v>
      </c>
      <c r="E30" s="11" t="s">
        <v>62</v>
      </c>
      <c r="F30" s="11" t="s">
        <v>37</v>
      </c>
      <c r="G30" s="12">
        <v>50000</v>
      </c>
      <c r="H30" s="14" t="s">
        <v>117</v>
      </c>
    </row>
    <row r="31" spans="2:8" ht="15.75">
      <c r="B31" s="36"/>
      <c r="C31" s="36"/>
      <c r="D31" s="6" t="s">
        <v>17</v>
      </c>
      <c r="E31" s="15" t="s">
        <v>64</v>
      </c>
      <c r="F31" s="11" t="s">
        <v>38</v>
      </c>
      <c r="G31" s="12">
        <v>150000</v>
      </c>
      <c r="H31" s="14" t="s">
        <v>104</v>
      </c>
    </row>
    <row r="32" spans="2:8" ht="15.75">
      <c r="B32" s="36"/>
      <c r="C32" s="36"/>
      <c r="D32" s="6" t="s">
        <v>63</v>
      </c>
      <c r="E32" s="11" t="s">
        <v>67</v>
      </c>
      <c r="F32" s="11" t="s">
        <v>39</v>
      </c>
      <c r="G32" s="12">
        <v>40000</v>
      </c>
      <c r="H32" s="14" t="s">
        <v>118</v>
      </c>
    </row>
    <row r="33" spans="2:8" ht="15.75">
      <c r="B33" s="36"/>
      <c r="C33" s="36"/>
      <c r="D33" s="6" t="s">
        <v>63</v>
      </c>
      <c r="E33" s="15" t="s">
        <v>68</v>
      </c>
      <c r="F33" s="11" t="s">
        <v>40</v>
      </c>
      <c r="G33" s="12">
        <v>140000</v>
      </c>
      <c r="H33" s="14" t="s">
        <v>119</v>
      </c>
    </row>
    <row r="34" spans="2:8" ht="15.75">
      <c r="B34" s="36"/>
      <c r="C34" s="36"/>
      <c r="D34" s="6" t="s">
        <v>63</v>
      </c>
      <c r="E34" s="11" t="s">
        <v>69</v>
      </c>
      <c r="F34" s="11" t="s">
        <v>41</v>
      </c>
      <c r="G34" s="12">
        <v>50000</v>
      </c>
      <c r="H34" s="14" t="s">
        <v>117</v>
      </c>
    </row>
    <row r="35" spans="2:8" ht="15.75">
      <c r="B35" s="36"/>
      <c r="C35" s="36"/>
      <c r="D35" s="6" t="s">
        <v>63</v>
      </c>
      <c r="E35" s="11" t="s">
        <v>70</v>
      </c>
      <c r="F35" s="11" t="s">
        <v>42</v>
      </c>
      <c r="G35" s="12">
        <v>150000</v>
      </c>
      <c r="H35" s="14" t="s">
        <v>104</v>
      </c>
    </row>
    <row r="36" spans="2:8" ht="15.75">
      <c r="B36" s="36"/>
      <c r="C36" s="36"/>
      <c r="D36" s="6" t="s">
        <v>71</v>
      </c>
      <c r="E36" s="6" t="s">
        <v>72</v>
      </c>
      <c r="F36" s="11" t="s">
        <v>73</v>
      </c>
      <c r="G36" s="12">
        <v>500000</v>
      </c>
      <c r="H36" s="14" t="s">
        <v>120</v>
      </c>
    </row>
    <row r="37" spans="2:8" ht="15.75">
      <c r="B37" s="36"/>
      <c r="C37" s="36"/>
      <c r="D37" s="6" t="s">
        <v>71</v>
      </c>
      <c r="E37" s="6" t="s">
        <v>74</v>
      </c>
      <c r="F37" s="11" t="s">
        <v>75</v>
      </c>
      <c r="G37" s="12">
        <v>200000</v>
      </c>
      <c r="H37" s="14" t="s">
        <v>121</v>
      </c>
    </row>
    <row r="38" spans="2:8" ht="15.75">
      <c r="B38" s="36"/>
      <c r="C38" s="36"/>
      <c r="D38" s="6" t="s">
        <v>71</v>
      </c>
      <c r="E38" s="6" t="s">
        <v>76</v>
      </c>
      <c r="F38" s="11" t="s">
        <v>77</v>
      </c>
      <c r="G38" s="12">
        <v>300000</v>
      </c>
      <c r="H38" s="14" t="s">
        <v>122</v>
      </c>
    </row>
    <row r="39" spans="2:8" ht="30">
      <c r="B39" s="36"/>
      <c r="C39" s="36"/>
      <c r="D39" s="15" t="s">
        <v>131</v>
      </c>
      <c r="E39" s="15" t="s">
        <v>132</v>
      </c>
      <c r="F39" s="11" t="s">
        <v>133</v>
      </c>
      <c r="G39" s="26">
        <v>570625</v>
      </c>
      <c r="H39" s="29" t="s">
        <v>139</v>
      </c>
    </row>
    <row r="40" spans="2:8" ht="15.75">
      <c r="B40" s="36">
        <v>2</v>
      </c>
      <c r="C40" s="36" t="s">
        <v>9</v>
      </c>
      <c r="D40" s="1" t="s">
        <v>71</v>
      </c>
      <c r="E40" s="16" t="s">
        <v>87</v>
      </c>
      <c r="F40" s="16" t="s">
        <v>78</v>
      </c>
      <c r="G40" s="17">
        <v>125000</v>
      </c>
      <c r="H40" s="30" t="s">
        <v>123</v>
      </c>
    </row>
    <row r="41" spans="2:8" ht="15.75">
      <c r="B41" s="36"/>
      <c r="C41" s="36"/>
      <c r="D41" s="1" t="s">
        <v>71</v>
      </c>
      <c r="E41" s="16" t="s">
        <v>88</v>
      </c>
      <c r="F41" s="16" t="s">
        <v>79</v>
      </c>
      <c r="G41" s="17">
        <v>12000</v>
      </c>
      <c r="H41" s="30" t="s">
        <v>124</v>
      </c>
    </row>
    <row r="42" spans="2:8" ht="15.75">
      <c r="B42" s="36"/>
      <c r="C42" s="36"/>
      <c r="D42" s="1" t="s">
        <v>71</v>
      </c>
      <c r="E42" s="16" t="s">
        <v>89</v>
      </c>
      <c r="F42" s="16" t="s">
        <v>80</v>
      </c>
      <c r="G42" s="17">
        <v>100000</v>
      </c>
      <c r="H42" s="30" t="s">
        <v>125</v>
      </c>
    </row>
    <row r="43" spans="2:8" ht="15.75">
      <c r="B43" s="36"/>
      <c r="C43" s="36"/>
      <c r="D43" s="1" t="s">
        <v>71</v>
      </c>
      <c r="E43" s="16" t="s">
        <v>90</v>
      </c>
      <c r="F43" s="16" t="s">
        <v>79</v>
      </c>
      <c r="G43" s="17">
        <v>3600</v>
      </c>
      <c r="H43" s="30" t="s">
        <v>126</v>
      </c>
    </row>
    <row r="44" spans="2:8" ht="15.75">
      <c r="B44" s="36"/>
      <c r="C44" s="36"/>
      <c r="D44" s="1" t="s">
        <v>71</v>
      </c>
      <c r="E44" s="16" t="s">
        <v>91</v>
      </c>
      <c r="F44" s="16" t="s">
        <v>81</v>
      </c>
      <c r="G44" s="17">
        <v>125000</v>
      </c>
      <c r="H44" s="30" t="s">
        <v>123</v>
      </c>
    </row>
    <row r="45" spans="2:8" ht="15.75">
      <c r="B45" s="36"/>
      <c r="C45" s="36"/>
      <c r="D45" s="1" t="s">
        <v>71</v>
      </c>
      <c r="E45" s="16" t="s">
        <v>92</v>
      </c>
      <c r="F45" s="16" t="s">
        <v>78</v>
      </c>
      <c r="G45" s="17">
        <v>200000</v>
      </c>
      <c r="H45" s="30" t="s">
        <v>121</v>
      </c>
    </row>
    <row r="46" spans="2:8" ht="15.75">
      <c r="B46" s="36"/>
      <c r="C46" s="36"/>
      <c r="D46" s="1" t="s">
        <v>71</v>
      </c>
      <c r="E46" s="16" t="s">
        <v>93</v>
      </c>
      <c r="F46" s="16" t="s">
        <v>78</v>
      </c>
      <c r="G46" s="17">
        <v>100000</v>
      </c>
      <c r="H46" s="30" t="s">
        <v>127</v>
      </c>
    </row>
    <row r="47" spans="2:8" ht="15.75">
      <c r="B47" s="36"/>
      <c r="C47" s="36"/>
      <c r="D47" s="1" t="s">
        <v>71</v>
      </c>
      <c r="E47" s="16" t="s">
        <v>94</v>
      </c>
      <c r="F47" s="16" t="s">
        <v>82</v>
      </c>
      <c r="G47" s="17">
        <v>200000</v>
      </c>
      <c r="H47" s="30" t="s">
        <v>121</v>
      </c>
    </row>
    <row r="48" spans="2:8" ht="15.75">
      <c r="B48" s="36"/>
      <c r="C48" s="36"/>
      <c r="D48" s="1" t="s">
        <v>71</v>
      </c>
      <c r="E48" s="16" t="s">
        <v>88</v>
      </c>
      <c r="F48" s="16" t="s">
        <v>83</v>
      </c>
      <c r="G48" s="17">
        <v>175000</v>
      </c>
      <c r="H48" s="30" t="s">
        <v>128</v>
      </c>
    </row>
    <row r="49" spans="2:8" ht="15.75">
      <c r="B49" s="36"/>
      <c r="C49" s="36"/>
      <c r="D49" s="1" t="s">
        <v>71</v>
      </c>
      <c r="E49" s="16" t="s">
        <v>95</v>
      </c>
      <c r="F49" s="16" t="s">
        <v>84</v>
      </c>
      <c r="G49" s="17">
        <v>200000</v>
      </c>
      <c r="H49" s="30" t="s">
        <v>121</v>
      </c>
    </row>
    <row r="50" spans="2:8" ht="15.75">
      <c r="B50" s="36"/>
      <c r="C50" s="36"/>
      <c r="D50" s="1" t="s">
        <v>71</v>
      </c>
      <c r="E50" s="16" t="s">
        <v>87</v>
      </c>
      <c r="F50" s="16" t="s">
        <v>85</v>
      </c>
      <c r="G50" s="17">
        <v>150000</v>
      </c>
      <c r="H50" s="30" t="s">
        <v>104</v>
      </c>
    </row>
    <row r="51" spans="2:8" ht="15.75">
      <c r="B51" s="36"/>
      <c r="C51" s="36"/>
      <c r="D51" s="1" t="s">
        <v>71</v>
      </c>
      <c r="E51" s="1" t="s">
        <v>92</v>
      </c>
      <c r="F51" s="16" t="s">
        <v>86</v>
      </c>
      <c r="G51" s="17">
        <v>200000</v>
      </c>
      <c r="H51" s="30" t="s">
        <v>121</v>
      </c>
    </row>
    <row r="52" spans="2:8" ht="30">
      <c r="B52" s="36"/>
      <c r="C52" s="36"/>
      <c r="D52" s="22" t="s">
        <v>131</v>
      </c>
      <c r="E52" s="22" t="s">
        <v>132</v>
      </c>
      <c r="F52" s="23" t="s">
        <v>133</v>
      </c>
      <c r="G52" s="28">
        <v>594790</v>
      </c>
      <c r="H52" s="31" t="s">
        <v>137</v>
      </c>
    </row>
    <row r="53" spans="2:8" ht="15.75">
      <c r="B53" s="40">
        <v>3</v>
      </c>
      <c r="C53" s="40" t="s">
        <v>10</v>
      </c>
      <c r="D53" s="2" t="s">
        <v>71</v>
      </c>
      <c r="E53" s="2" t="s">
        <v>97</v>
      </c>
      <c r="F53" s="2" t="s">
        <v>78</v>
      </c>
      <c r="G53" s="18">
        <v>100000</v>
      </c>
      <c r="H53" s="32" t="s">
        <v>129</v>
      </c>
    </row>
    <row r="54" spans="2:8" ht="15.75">
      <c r="B54" s="42"/>
      <c r="C54" s="42"/>
      <c r="D54" s="2" t="s">
        <v>71</v>
      </c>
      <c r="E54" s="2" t="s">
        <v>98</v>
      </c>
      <c r="F54" s="2" t="s">
        <v>96</v>
      </c>
      <c r="G54" s="18">
        <v>120000</v>
      </c>
      <c r="H54" s="32" t="s">
        <v>130</v>
      </c>
    </row>
    <row r="55" spans="2:8" ht="30">
      <c r="B55" s="41"/>
      <c r="C55" s="41"/>
      <c r="D55" s="24" t="s">
        <v>131</v>
      </c>
      <c r="E55" s="24" t="s">
        <v>132</v>
      </c>
      <c r="F55" s="25" t="s">
        <v>133</v>
      </c>
      <c r="G55" s="27">
        <v>440877</v>
      </c>
      <c r="H55" s="25" t="s">
        <v>138</v>
      </c>
    </row>
    <row r="58" spans="2:8" ht="15.75">
      <c r="E58" s="20"/>
    </row>
    <row r="59" spans="2:8">
      <c r="F59" s="33"/>
    </row>
    <row r="60" spans="2:8">
      <c r="F60" s="27"/>
    </row>
  </sheetData>
  <mergeCells count="13">
    <mergeCell ref="A1:B1"/>
    <mergeCell ref="D1:E1"/>
    <mergeCell ref="A2:B2"/>
    <mergeCell ref="D2:E2"/>
    <mergeCell ref="A3:B3"/>
    <mergeCell ref="D3:E3"/>
    <mergeCell ref="B4:H4"/>
    <mergeCell ref="B6:B39"/>
    <mergeCell ref="C6:C39"/>
    <mergeCell ref="B40:B52"/>
    <mergeCell ref="C40:C52"/>
    <mergeCell ref="C53:C55"/>
    <mergeCell ref="B53:B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zoomScale="205" zoomScaleNormal="205" workbookViewId="0">
      <selection activeCell="G5" sqref="G5"/>
    </sheetView>
  </sheetViews>
  <sheetFormatPr defaultRowHeight="15"/>
  <sheetData>
    <row r="1" spans="1:7">
      <c r="A1">
        <v>13</v>
      </c>
      <c r="B1">
        <v>542575</v>
      </c>
      <c r="C1">
        <f>B1/2</f>
        <v>271287.5</v>
      </c>
    </row>
    <row r="2" spans="1:7">
      <c r="A2">
        <v>14</v>
      </c>
      <c r="B2">
        <v>419180</v>
      </c>
      <c r="C2">
        <f>B2/2</f>
        <v>209590</v>
      </c>
    </row>
    <row r="3" spans="1:7">
      <c r="A3">
        <v>15</v>
      </c>
      <c r="B3">
        <v>770401</v>
      </c>
      <c r="C3">
        <f>B3/2</f>
        <v>385200.5</v>
      </c>
      <c r="F3" t="s">
        <v>134</v>
      </c>
      <c r="G3">
        <v>480877</v>
      </c>
    </row>
    <row r="4" spans="1:7">
      <c r="A4">
        <v>16</v>
      </c>
      <c r="B4">
        <v>285425</v>
      </c>
      <c r="C4">
        <f>B4/2</f>
        <v>142712.5</v>
      </c>
      <c r="F4" t="s">
        <v>135</v>
      </c>
      <c r="G4">
        <v>594790</v>
      </c>
    </row>
    <row r="5" spans="1:7">
      <c r="F5" t="s">
        <v>136</v>
      </c>
      <c r="G5">
        <v>670625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welcome</cp:lastModifiedBy>
  <dcterms:created xsi:type="dcterms:W3CDTF">2016-10-14T10:27:36Z</dcterms:created>
  <dcterms:modified xsi:type="dcterms:W3CDTF">2016-12-22T08:34:14Z</dcterms:modified>
</cp:coreProperties>
</file>